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20490" windowHeight="762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2" l="1"/>
  <c r="D11" i="2"/>
  <c r="C11" i="2"/>
  <c r="E9" i="2"/>
  <c r="E8" i="2"/>
  <c r="E7" i="2"/>
  <c r="E6" i="2"/>
  <c r="E5" i="2"/>
  <c r="E4" i="2"/>
  <c r="E3" i="2"/>
</calcChain>
</file>

<file path=xl/comments1.xml><?xml version="1.0" encoding="utf-8"?>
<comments xmlns="http://schemas.openxmlformats.org/spreadsheetml/2006/main">
  <authors>
    <author>dkpbe</author>
  </authors>
  <commentList>
    <comment ref="G6" authorId="0" shapeId="0">
      <text>
        <r>
          <rPr>
            <b/>
            <sz val="9"/>
            <rFont val="Times New Roman"/>
            <family val="1"/>
          </rPr>
          <t>dkpbe:</t>
        </r>
        <r>
          <rPr>
            <sz val="9"/>
            <rFont val="Times New Roman"/>
            <family val="1"/>
          </rPr>
          <t xml:space="preserve">
Berdasarkan KUSUKa terdaftar, maka terjadi penurunan, 34.240.060 (non Kusuka 609 UPI)</t>
        </r>
      </text>
    </comment>
  </commentList>
</comments>
</file>

<file path=xl/sharedStrings.xml><?xml version="1.0" encoding="utf-8"?>
<sst xmlns="http://schemas.openxmlformats.org/spreadsheetml/2006/main" count="24" uniqueCount="24">
  <si>
    <t>Uraian</t>
  </si>
  <si>
    <t>Satuan</t>
  </si>
  <si>
    <t>2020</t>
  </si>
  <si>
    <t>2021</t>
  </si>
  <si>
    <t>2022</t>
  </si>
  <si>
    <t>2023</t>
  </si>
  <si>
    <t>2024</t>
  </si>
  <si>
    <t>Nilai Produksi Pengolahan Ikan</t>
  </si>
  <si>
    <t>Rupiah(Rp)</t>
  </si>
  <si>
    <t>Produksi  Olahan Ikan Tahun 2024</t>
  </si>
  <si>
    <t>NO</t>
  </si>
  <si>
    <t>Jenis Kegiatan</t>
  </si>
  <si>
    <t>Sem I</t>
  </si>
  <si>
    <t>Sem II*</t>
  </si>
  <si>
    <t>Total</t>
  </si>
  <si>
    <t>Fermentasi/Peragian</t>
  </si>
  <si>
    <t>Pelumatan daging/Surimi</t>
  </si>
  <si>
    <t>Pembekuan</t>
  </si>
  <si>
    <t>Pemindangan</t>
  </si>
  <si>
    <t>Penanganan Produk Segar/Dingin</t>
  </si>
  <si>
    <t>Penggaraman/Pengeringan</t>
  </si>
  <si>
    <t>Pengolahan Lainnya</t>
  </si>
  <si>
    <t>pengasapan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</si>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</sst>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7" formatCode="#,##0.0"/>
  </numFmts>
  <fonts count="7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9"/>
      <name val="Times New Roman"/>
      <family val="1"/>
    </font>
    <font>
      <sz val="9"/>
      <name val="Times New Roman"/>
      <family val="1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Border="1" applyAlignment="1"/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/>
    <xf numFmtId="0" fontId="1" fillId="0" borderId="6" xfId="0" applyFont="1" applyFill="1" applyBorder="1" applyAlignment="1" applyProtection="1"/>
    <xf numFmtId="3" fontId="1" fillId="0" borderId="7" xfId="0" applyNumberFormat="1" applyFont="1" applyFill="1" applyBorder="1" applyAlignment="1" applyProtection="1"/>
    <xf numFmtId="3" fontId="1" fillId="0" borderId="8" xfId="0" applyNumberFormat="1" applyFont="1" applyFill="1" applyBorder="1" applyAlignment="1" applyProtection="1"/>
    <xf numFmtId="0" fontId="1" fillId="0" borderId="9" xfId="0" applyFont="1" applyFill="1" applyBorder="1" applyAlignment="1"/>
    <xf numFmtId="0" fontId="1" fillId="0" borderId="6" xfId="0" applyFont="1" applyFill="1" applyBorder="1" applyAlignment="1" applyProtection="1">
      <alignment horizontal="left" vertical="center"/>
    </xf>
    <xf numFmtId="0" fontId="1" fillId="0" borderId="8" xfId="0" applyFont="1" applyFill="1" applyBorder="1" applyAlignment="1" applyProtection="1"/>
    <xf numFmtId="0" fontId="1" fillId="0" borderId="1" xfId="0" applyFont="1" applyFill="1" applyBorder="1" applyAlignment="1"/>
    <xf numFmtId="0" fontId="1" fillId="0" borderId="10" xfId="0" applyFont="1" applyFill="1" applyBorder="1" applyAlignment="1" applyProtection="1"/>
    <xf numFmtId="3" fontId="2" fillId="0" borderId="11" xfId="0" applyNumberFormat="1" applyFont="1" applyFill="1" applyBorder="1" applyAlignment="1" applyProtection="1"/>
    <xf numFmtId="4" fontId="3" fillId="0" borderId="0" xfId="0" applyNumberFormat="1" applyFont="1" applyFill="1" applyBorder="1" applyAlignment="1">
      <alignment horizontal="right" vertical="top" wrapText="1"/>
    </xf>
    <xf numFmtId="0" fontId="0" fillId="0" borderId="0" xfId="0" applyBorder="1"/>
    <xf numFmtId="4" fontId="3" fillId="0" borderId="0" xfId="0" applyNumberFormat="1" applyFont="1" applyBorder="1" applyAlignment="1">
      <alignment horizontal="right" vertical="top" wrapText="1"/>
    </xf>
    <xf numFmtId="167" fontId="3" fillId="0" borderId="0" xfId="0" applyNumberFormat="1" applyFont="1" applyFill="1" applyBorder="1" applyAlignment="1">
      <alignment horizontal="left"/>
    </xf>
    <xf numFmtId="0" fontId="6" fillId="2" borderId="7" xfId="0" applyFont="1" applyFill="1" applyBorder="1" applyAlignment="1">
      <alignment horizontal="center" vertical="center"/>
    </xf>
    <xf numFmtId="49" fontId="6" fillId="2" borderId="7" xfId="0" quotePrefix="1" applyNumberFormat="1" applyFont="1" applyFill="1" applyBorder="1" applyAlignment="1">
      <alignment horizontal="center"/>
    </xf>
    <xf numFmtId="0" fontId="6" fillId="2" borderId="12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horizontal="center" vertical="center" wrapText="1"/>
    </xf>
    <xf numFmtId="4" fontId="6" fillId="2" borderId="7" xfId="0" applyNumberFormat="1" applyFont="1" applyFill="1" applyBorder="1"/>
    <xf numFmtId="3" fontId="6" fillId="2" borderId="7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7"/>
  <sheetViews>
    <sheetView tabSelected="1" zoomScale="85" zoomScaleNormal="85" workbookViewId="0">
      <selection activeCell="C16" sqref="C16"/>
    </sheetView>
  </sheetViews>
  <sheetFormatPr defaultColWidth="9" defaultRowHeight="13.5"/>
  <cols>
    <col min="1" max="2" width="39.125" customWidth="1"/>
    <col min="3" max="3" width="23" customWidth="1"/>
    <col min="4" max="6" width="19.625" customWidth="1"/>
    <col min="7" max="7" width="17.375" customWidth="1"/>
  </cols>
  <sheetData>
    <row r="1" spans="1:7" ht="14.25">
      <c r="A1" s="20" t="s">
        <v>0</v>
      </c>
      <c r="B1" s="20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</row>
    <row r="2" spans="1:7" ht="14.25">
      <c r="A2" s="22" t="s">
        <v>7</v>
      </c>
      <c r="B2" s="23" t="s">
        <v>8</v>
      </c>
      <c r="C2" s="24">
        <v>1028987865000</v>
      </c>
      <c r="D2" s="25">
        <v>1815688092000</v>
      </c>
      <c r="E2" s="25">
        <v>1481818670000</v>
      </c>
      <c r="F2" s="25">
        <v>2492488072780</v>
      </c>
      <c r="G2" s="25">
        <v>499006670000</v>
      </c>
    </row>
    <row r="5" spans="1:7">
      <c r="D5" s="17"/>
      <c r="E5" s="17"/>
      <c r="F5" s="17"/>
      <c r="G5" s="17"/>
    </row>
    <row r="6" spans="1:7" ht="15">
      <c r="C6" s="16"/>
      <c r="D6" s="18"/>
      <c r="E6" s="16"/>
      <c r="F6" s="16"/>
      <c r="G6" s="19"/>
    </row>
    <row r="7" spans="1:7">
      <c r="D7" s="17"/>
      <c r="E7" s="17"/>
      <c r="F7" s="17"/>
      <c r="G7" s="17"/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sqref="A1:E11"/>
    </sheetView>
  </sheetViews>
  <sheetFormatPr defaultColWidth="8.75" defaultRowHeight="13.5"/>
  <cols>
    <col min="2" max="2" width="36.5" customWidth="1"/>
    <col min="3" max="5" width="11.5" customWidth="1"/>
  </cols>
  <sheetData>
    <row r="1" spans="1:5" ht="14.25">
      <c r="A1" s="1"/>
      <c r="B1" s="1" t="s">
        <v>9</v>
      </c>
      <c r="C1" s="1"/>
      <c r="D1" s="1"/>
      <c r="E1" s="1"/>
    </row>
    <row r="2" spans="1:5" ht="15">
      <c r="A2" s="2" t="s">
        <v>10</v>
      </c>
      <c r="B2" s="3" t="s">
        <v>11</v>
      </c>
      <c r="C2" s="4" t="s">
        <v>12</v>
      </c>
      <c r="D2" s="4" t="s">
        <v>13</v>
      </c>
      <c r="E2" s="5" t="s">
        <v>14</v>
      </c>
    </row>
    <row r="3" spans="1:5" ht="14.25">
      <c r="A3" s="6">
        <v>1</v>
      </c>
      <c r="B3" s="7" t="s">
        <v>15</v>
      </c>
      <c r="C3" s="8">
        <v>2440</v>
      </c>
      <c r="D3" s="8">
        <v>2264</v>
      </c>
      <c r="E3" s="9">
        <f t="shared" ref="E3:E9" si="0">C3+D3</f>
        <v>4704</v>
      </c>
    </row>
    <row r="4" spans="1:5" ht="14.25">
      <c r="A4" s="10">
        <v>2</v>
      </c>
      <c r="B4" s="11" t="s">
        <v>16</v>
      </c>
      <c r="C4" s="8">
        <v>192240</v>
      </c>
      <c r="D4" s="8">
        <v>240531.4</v>
      </c>
      <c r="E4" s="9">
        <f t="shared" si="0"/>
        <v>432771.4</v>
      </c>
    </row>
    <row r="5" spans="1:5" ht="14.25">
      <c r="A5" s="10">
        <v>3</v>
      </c>
      <c r="B5" s="11" t="s">
        <v>17</v>
      </c>
      <c r="C5" s="8">
        <v>5430</v>
      </c>
      <c r="D5" s="8">
        <v>10227</v>
      </c>
      <c r="E5" s="9">
        <f t="shared" si="0"/>
        <v>15657</v>
      </c>
    </row>
    <row r="6" spans="1:5" ht="14.25">
      <c r="A6" s="6">
        <v>4</v>
      </c>
      <c r="B6" s="11" t="s">
        <v>18</v>
      </c>
      <c r="C6" s="8">
        <v>103914</v>
      </c>
      <c r="D6" s="8">
        <v>101868</v>
      </c>
      <c r="E6" s="9">
        <f t="shared" si="0"/>
        <v>205782</v>
      </c>
    </row>
    <row r="7" spans="1:5" ht="14.25">
      <c r="A7" s="10">
        <v>5</v>
      </c>
      <c r="B7" s="11" t="s">
        <v>19</v>
      </c>
      <c r="C7" s="8">
        <v>2824900</v>
      </c>
      <c r="D7" s="8">
        <v>3214250</v>
      </c>
      <c r="E7" s="9">
        <f t="shared" si="0"/>
        <v>6039150</v>
      </c>
    </row>
    <row r="8" spans="1:5" ht="14.25">
      <c r="A8" s="10">
        <v>6</v>
      </c>
      <c r="B8" s="11" t="s">
        <v>20</v>
      </c>
      <c r="C8" s="8">
        <v>330240</v>
      </c>
      <c r="D8" s="8">
        <v>240660</v>
      </c>
      <c r="E8" s="9">
        <f t="shared" si="0"/>
        <v>570900</v>
      </c>
    </row>
    <row r="9" spans="1:5" ht="14.25">
      <c r="A9" s="6">
        <v>7</v>
      </c>
      <c r="B9" s="11" t="s">
        <v>21</v>
      </c>
      <c r="C9" s="8">
        <v>399240</v>
      </c>
      <c r="D9" s="8">
        <v>410220</v>
      </c>
      <c r="E9" s="9">
        <f t="shared" si="0"/>
        <v>809460</v>
      </c>
    </row>
    <row r="10" spans="1:5" ht="14.25">
      <c r="A10" s="10">
        <v>8</v>
      </c>
      <c r="B10" s="7" t="s">
        <v>22</v>
      </c>
      <c r="C10" s="8">
        <v>0</v>
      </c>
      <c r="D10" s="8">
        <v>0</v>
      </c>
      <c r="E10" s="12">
        <v>0</v>
      </c>
    </row>
    <row r="11" spans="1:5" ht="15">
      <c r="A11" s="13"/>
      <c r="B11" s="14" t="s">
        <v>23</v>
      </c>
      <c r="C11" s="15">
        <f>SUM(C3:C9)</f>
        <v>3858404</v>
      </c>
      <c r="D11" s="15">
        <f>SUM(D3:D9)</f>
        <v>4220020.4000000004</v>
      </c>
      <c r="E11" s="15">
        <f>SUM(E3:E9)</f>
        <v>8078424.4000000004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zenbook-fhrarr</dc:creator>
  <cp:lastModifiedBy>hp</cp:lastModifiedBy>
  <dcterms:created xsi:type="dcterms:W3CDTF">2025-04-29T01:47:00Z</dcterms:created>
  <dcterms:modified xsi:type="dcterms:W3CDTF">2025-05-20T02:24:11Z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7E156CE872FE409D9BAE57E04491560B_12</vt:lpwstr>
  </property>
  <property fmtid="{D5CDD505-2E9C-101B-9397-08002B2CF9AE}" pid="3" name="KSOProductBuildVer">
    <vt:lpwstr>1033-12.2.0.21179</vt:lpwstr>
  </property>
</Properties>
</file>